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<sst xmlns="http://schemas.openxmlformats.org/spreadsheetml/2006/main" count="99" uniqueCount="62">
  <si>
    <t>绍兴市人民医院门诊呼吸内科改造定价材料表</t>
  </si>
  <si>
    <t>序号</t>
  </si>
  <si>
    <t>材料名称</t>
  </si>
  <si>
    <t>规格、型号</t>
  </si>
  <si>
    <t>单位</t>
  </si>
  <si>
    <t>数量</t>
  </si>
  <si>
    <t>单价</t>
  </si>
  <si>
    <t>合价</t>
  </si>
  <si>
    <t xml:space="preserve">推荐品牌 </t>
  </si>
  <si>
    <t>备注</t>
  </si>
  <si>
    <t>双开执手锁</t>
  </si>
  <si>
    <t>把</t>
  </si>
  <si>
    <t>除税材料价</t>
  </si>
  <si>
    <t>玻化砖</t>
  </si>
  <si>
    <t>800×800</t>
  </si>
  <si>
    <t>m2</t>
  </si>
  <si>
    <t>诺贝尔、冠军、斯米克</t>
  </si>
  <si>
    <t>乳胶漆</t>
  </si>
  <si>
    <t>kg</t>
  </si>
  <si>
    <t>立邦、华润、三棵树</t>
  </si>
  <si>
    <t>5mm厚石英纤维装饰板配套护角线</t>
  </si>
  <si>
    <t>145x145x5mm</t>
  </si>
  <si>
    <t>m</t>
  </si>
  <si>
    <t>6mm厚石英纤维装饰板配套护角线</t>
  </si>
  <si>
    <t>145x145x6mm</t>
  </si>
  <si>
    <t>中国黑大理石板</t>
  </si>
  <si>
    <t>20mm</t>
  </si>
  <si>
    <t>人造石板</t>
  </si>
  <si>
    <t>成品木质门套</t>
  </si>
  <si>
    <t>展开宽度250mm以内</t>
  </si>
  <si>
    <t>TATA门业、阳春木门、春天</t>
  </si>
  <si>
    <t>展开宽度250mm以上</t>
  </si>
  <si>
    <t>成品装饰木门扇</t>
  </si>
  <si>
    <t>石英纤维装饰板</t>
  </si>
  <si>
    <t>6mm</t>
  </si>
  <si>
    <t>浙江森旺、保特耐（威盛亚）、富美家</t>
  </si>
  <si>
    <t>5mm</t>
  </si>
  <si>
    <t>轻钢龙骨</t>
  </si>
  <si>
    <t>DU50</t>
  </si>
  <si>
    <t>杰科、龙牌（北京）、星立方、兔宝宝</t>
  </si>
  <si>
    <t>铝扣板</t>
  </si>
  <si>
    <t>600x600x1.2mm</t>
  </si>
  <si>
    <t>上海吉祥、奥普（上海）、友邦、新景（佛山）</t>
  </si>
  <si>
    <t>镜面不锈钢板</t>
  </si>
  <si>
    <t>1.2mm</t>
  </si>
  <si>
    <t>防水石膏板</t>
  </si>
  <si>
    <t>1200×2400×9.5</t>
  </si>
  <si>
    <t>防火板（A级）</t>
  </si>
  <si>
    <t>18mm</t>
  </si>
  <si>
    <t>兔宝宝、莫干山、千年舟</t>
  </si>
  <si>
    <t>成品柜</t>
  </si>
  <si>
    <t>1300x800x300mm</t>
  </si>
  <si>
    <t>个</t>
  </si>
  <si>
    <t>综合价</t>
  </si>
  <si>
    <t>拆除垃圾装袋并堆放至业主指定地点、外运、处置</t>
  </si>
  <si>
    <t>m3</t>
  </si>
  <si>
    <t>合计</t>
  </si>
  <si>
    <t>“综合价”包括主辅材、材料制作、安装费、运输损耗、定额损耗等各种损耗及运输费、采保费、管理费、利润、规费等所有因素的相关费用，未包括税金； 上述定价投标单位在报价时可结合自身条件自行考虑下浮，甲方以后不再签证。“单列价”包括主辅材、材料制作、安装费、定额损耗等各种损耗及运输费、采保费、管理费、利润、规费、税金等所有因素的一切相关费用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</si>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</sst>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30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color rgb="FF000000"/>
      <name val="宋体"/>
      <charset val="134"/>
    </font>
    <font>
      <b/>
      <sz val="16"/>
      <color rgb="FF000000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/>
    <xf numFmtId="41" fontId="0" fillId="0" borderId="0"/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/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/>
    <xf numFmtId="0" fontId="14" fillId="0" borderId="0" applyNumberFormat="0" applyFill="0" applyBorder="0" applyAlignment="0" applyProtection="0">
      <alignment vertical="center"/>
    </xf>
    <xf numFmtId="0" fontId="15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12" borderId="8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9" fillId="0" borderId="0"/>
  </cellStyleXfs>
  <cellXfs count="36">
    <xf numFmtId="0" fontId="0" fillId="0" borderId="0" xfId="0"/>
    <xf numFmtId="0" fontId="0" fillId="0" borderId="0" xfId="0" applyFill="1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2" fontId="6" fillId="2" borderId="1" xfId="0" applyNumberFormat="1" applyFont="1" applyFill="1" applyBorder="1" applyAlignment="1">
      <alignment horizontal="right"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center" vertical="center" wrapText="1"/>
    </xf>
    <xf numFmtId="2" fontId="7" fillId="2" borderId="2" xfId="0" applyNumberFormat="1" applyFont="1" applyFill="1" applyBorder="1" applyAlignment="1">
      <alignment horizontal="right" vertical="center" shrinkToFit="1"/>
    </xf>
    <xf numFmtId="2" fontId="7" fillId="2" borderId="3" xfId="0" applyNumberFormat="1" applyFont="1" applyFill="1" applyBorder="1" applyAlignment="1">
      <alignment horizontal="center" vertical="center" wrapText="1" shrinkToFit="1"/>
    </xf>
    <xf numFmtId="2" fontId="7" fillId="0" borderId="3" xfId="0" applyNumberFormat="1" applyFont="1" applyFill="1" applyBorder="1" applyAlignment="1">
      <alignment horizontal="center" vertical="center" wrapText="1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right" vertical="center" shrinkToFit="1"/>
    </xf>
    <xf numFmtId="1" fontId="6" fillId="2" borderId="1" xfId="0" applyNumberFormat="1" applyFont="1" applyFill="1" applyBorder="1" applyAlignment="1">
      <alignment horizontal="right" vertical="center" shrinkToFit="1"/>
    </xf>
    <xf numFmtId="1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0" xfId="0" applyFont="1" applyFill="1" applyAlignment="1">
      <alignment horizontal="left" vertical="center" wrapText="1"/>
    </xf>
    <xf numFmtId="0" fontId="6" fillId="2" borderId="0" xfId="0" applyFont="1" applyFill="1" applyAlignment="1">
      <alignment horizontal="center" vertical="center" wrapText="1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2" fontId="8" fillId="0" borderId="0" xfId="0" applyNumberFormat="1" applyFont="1" applyFill="1" applyBorder="1" applyAlignment="1" applyProtection="1">
      <alignment horizontal="right" vertical="center" wrapText="1"/>
    </xf>
    <xf numFmtId="176" fontId="8" fillId="0" borderId="0" xfId="0" applyNumberFormat="1" applyFont="1" applyFill="1" applyBorder="1" applyAlignment="1" applyProtection="1">
      <alignment horizontal="right" vertical="center" wrapText="1"/>
    </xf>
    <xf numFmtId="176" fontId="8" fillId="0" borderId="0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4"/>
  <sheetViews>
    <sheetView tabSelected="1" workbookViewId="0">
      <selection activeCell="M14" sqref="M14"/>
    </sheetView>
  </sheetViews>
  <sheetFormatPr defaultColWidth="9.14285714285714" defaultRowHeight="15"/>
  <cols>
    <col min="1" max="1" width="6.14285714285714" customWidth="1"/>
    <col min="2" max="2" width="39.1428571428571" style="3" customWidth="1"/>
    <col min="3" max="3" width="20.5714285714286" style="4" customWidth="1"/>
    <col min="4" max="4" width="7" style="4" customWidth="1"/>
    <col min="5" max="5" width="12.1428571428571" style="5" customWidth="1"/>
    <col min="6" max="6" width="12.1428571428571" style="6" customWidth="1"/>
    <col min="7" max="7" width="10.7142857142857" customWidth="1"/>
    <col min="8" max="8" width="23.7142857142857" style="7" customWidth="1"/>
    <col min="9" max="9" width="13.7142857142857" style="8" customWidth="1"/>
    <col min="10" max="10" width="9.57142857142857"/>
  </cols>
  <sheetData>
    <row r="1" ht="45" customHeight="1" spans="1:9">
      <c r="A1" s="9" t="s">
        <v>0</v>
      </c>
      <c r="B1" s="10"/>
      <c r="C1" s="10"/>
      <c r="D1" s="10"/>
      <c r="E1" s="11"/>
      <c r="F1" s="12"/>
      <c r="G1" s="13"/>
      <c r="H1" s="13"/>
      <c r="I1" s="13"/>
    </row>
    <row r="2" ht="24" customHeight="1" spans="1:9">
      <c r="A2" s="14" t="s">
        <v>1</v>
      </c>
      <c r="B2" s="14" t="s">
        <v>2</v>
      </c>
      <c r="C2" s="14" t="s">
        <v>3</v>
      </c>
      <c r="D2" s="14" t="s">
        <v>4</v>
      </c>
      <c r="E2" s="15" t="s">
        <v>5</v>
      </c>
      <c r="F2" s="16" t="s">
        <v>6</v>
      </c>
      <c r="G2" s="14" t="s">
        <v>7</v>
      </c>
      <c r="H2" s="14" t="s">
        <v>8</v>
      </c>
      <c r="I2" s="14" t="s">
        <v>9</v>
      </c>
    </row>
    <row r="3" ht="23" customHeight="1" spans="1:9">
      <c r="A3" s="14">
        <v>1</v>
      </c>
      <c r="B3" s="17" t="s">
        <v>10</v>
      </c>
      <c r="C3" s="18"/>
      <c r="D3" s="18" t="s">
        <v>11</v>
      </c>
      <c r="E3" s="19">
        <v>4.04</v>
      </c>
      <c r="F3" s="19">
        <v>130</v>
      </c>
      <c r="G3" s="19">
        <v>525.2</v>
      </c>
      <c r="H3" s="20"/>
      <c r="I3" s="14" t="s">
        <v>12</v>
      </c>
    </row>
    <row r="4" ht="23" customHeight="1" spans="1:9">
      <c r="A4" s="14">
        <v>2</v>
      </c>
      <c r="B4" s="17" t="s">
        <v>13</v>
      </c>
      <c r="C4" s="18" t="s">
        <v>14</v>
      </c>
      <c r="D4" s="18" t="s">
        <v>15</v>
      </c>
      <c r="E4" s="19">
        <v>113.65</v>
      </c>
      <c r="F4" s="19">
        <v>159</v>
      </c>
      <c r="G4" s="19">
        <v>18070.51</v>
      </c>
      <c r="H4" s="20" t="s">
        <v>16</v>
      </c>
      <c r="I4" s="14" t="s">
        <v>12</v>
      </c>
    </row>
    <row r="5" ht="23" customHeight="1" spans="1:9">
      <c r="A5" s="14">
        <v>3</v>
      </c>
      <c r="B5" s="17" t="s">
        <v>17</v>
      </c>
      <c r="C5" s="18"/>
      <c r="D5" s="18" t="s">
        <v>18</v>
      </c>
      <c r="E5" s="19">
        <v>7.93</v>
      </c>
      <c r="F5" s="19">
        <v>15.52</v>
      </c>
      <c r="G5" s="19">
        <v>123.09</v>
      </c>
      <c r="H5" s="20" t="s">
        <v>19</v>
      </c>
      <c r="I5" s="14" t="s">
        <v>12</v>
      </c>
    </row>
    <row r="6" ht="23" customHeight="1" spans="1:9">
      <c r="A6" s="14">
        <v>4</v>
      </c>
      <c r="B6" s="17" t="s">
        <v>20</v>
      </c>
      <c r="C6" s="18" t="s">
        <v>21</v>
      </c>
      <c r="D6" s="18" t="s">
        <v>22</v>
      </c>
      <c r="E6" s="19">
        <v>76.23</v>
      </c>
      <c r="F6" s="19">
        <v>135</v>
      </c>
      <c r="G6" s="19">
        <v>10290.38</v>
      </c>
      <c r="H6" s="20"/>
      <c r="I6" s="14" t="s">
        <v>12</v>
      </c>
    </row>
    <row r="7" ht="23" customHeight="1" spans="1:9">
      <c r="A7" s="14">
        <v>5</v>
      </c>
      <c r="B7" s="17" t="s">
        <v>23</v>
      </c>
      <c r="C7" s="18" t="s">
        <v>24</v>
      </c>
      <c r="D7" s="18" t="s">
        <v>22</v>
      </c>
      <c r="E7" s="19">
        <v>36.73</v>
      </c>
      <c r="F7" s="19">
        <v>140</v>
      </c>
      <c r="G7" s="19">
        <v>5142.06</v>
      </c>
      <c r="H7" s="20"/>
      <c r="I7" s="14" t="s">
        <v>12</v>
      </c>
    </row>
    <row r="8" ht="23" customHeight="1" spans="1:9">
      <c r="A8" s="14">
        <v>6</v>
      </c>
      <c r="B8" s="17" t="s">
        <v>25</v>
      </c>
      <c r="C8" s="18" t="s">
        <v>26</v>
      </c>
      <c r="D8" s="18" t="s">
        <v>15</v>
      </c>
      <c r="E8" s="19">
        <v>1.52</v>
      </c>
      <c r="F8" s="19">
        <v>174</v>
      </c>
      <c r="G8" s="19">
        <v>263.78</v>
      </c>
      <c r="H8" s="20"/>
      <c r="I8" s="14" t="s">
        <v>12</v>
      </c>
    </row>
    <row r="9" ht="23" customHeight="1" spans="1:9">
      <c r="A9" s="14">
        <v>7</v>
      </c>
      <c r="B9" s="17" t="s">
        <v>27</v>
      </c>
      <c r="C9" s="18" t="s">
        <v>26</v>
      </c>
      <c r="D9" s="18" t="s">
        <v>15</v>
      </c>
      <c r="E9" s="19">
        <v>1.76</v>
      </c>
      <c r="F9" s="19">
        <v>284</v>
      </c>
      <c r="G9" s="19">
        <v>498.99</v>
      </c>
      <c r="H9" s="20"/>
      <c r="I9" s="14" t="s">
        <v>12</v>
      </c>
    </row>
    <row r="10" ht="23" customHeight="1" spans="1:9">
      <c r="A10" s="14">
        <v>8</v>
      </c>
      <c r="B10" s="17" t="s">
        <v>28</v>
      </c>
      <c r="C10" s="18" t="s">
        <v>29</v>
      </c>
      <c r="D10" s="18" t="s">
        <v>22</v>
      </c>
      <c r="E10" s="19">
        <v>54.5</v>
      </c>
      <c r="F10" s="19">
        <v>150</v>
      </c>
      <c r="G10" s="19">
        <v>8174.25</v>
      </c>
      <c r="H10" s="20" t="s">
        <v>30</v>
      </c>
      <c r="I10" s="14" t="s">
        <v>12</v>
      </c>
    </row>
    <row r="11" ht="23" customHeight="1" spans="1:9">
      <c r="A11" s="14">
        <v>9</v>
      </c>
      <c r="B11" s="17" t="s">
        <v>28</v>
      </c>
      <c r="C11" s="18" t="s">
        <v>31</v>
      </c>
      <c r="D11" s="18" t="s">
        <v>22</v>
      </c>
      <c r="E11" s="19">
        <v>11.66</v>
      </c>
      <c r="F11" s="19">
        <v>180</v>
      </c>
      <c r="G11" s="19">
        <v>2097.9</v>
      </c>
      <c r="H11" s="20" t="s">
        <v>30</v>
      </c>
      <c r="I11" s="14" t="s">
        <v>12</v>
      </c>
    </row>
    <row r="12" ht="23" customHeight="1" spans="1:9">
      <c r="A12" s="14">
        <v>10</v>
      </c>
      <c r="B12" s="17" t="s">
        <v>32</v>
      </c>
      <c r="C12" s="18"/>
      <c r="D12" s="18" t="s">
        <v>15</v>
      </c>
      <c r="E12" s="19">
        <v>23.94</v>
      </c>
      <c r="F12" s="19">
        <v>600</v>
      </c>
      <c r="G12" s="19">
        <v>14364</v>
      </c>
      <c r="H12" s="20" t="s">
        <v>30</v>
      </c>
      <c r="I12" s="14" t="s">
        <v>12</v>
      </c>
    </row>
    <row r="13" ht="23" customHeight="1" spans="1:9">
      <c r="A13" s="14">
        <v>11</v>
      </c>
      <c r="B13" s="17" t="s">
        <v>33</v>
      </c>
      <c r="C13" s="18" t="s">
        <v>34</v>
      </c>
      <c r="D13" s="18" t="s">
        <v>15</v>
      </c>
      <c r="E13" s="19">
        <v>61.63</v>
      </c>
      <c r="F13" s="19">
        <v>220</v>
      </c>
      <c r="G13" s="19">
        <v>13557.5</v>
      </c>
      <c r="H13" s="20" t="s">
        <v>35</v>
      </c>
      <c r="I13" s="14" t="s">
        <v>12</v>
      </c>
    </row>
    <row r="14" ht="23" customHeight="1" spans="1:9">
      <c r="A14" s="14">
        <v>12</v>
      </c>
      <c r="B14" s="17" t="s">
        <v>33</v>
      </c>
      <c r="C14" s="18" t="s">
        <v>36</v>
      </c>
      <c r="D14" s="18" t="s">
        <v>15</v>
      </c>
      <c r="E14" s="19">
        <v>221.54</v>
      </c>
      <c r="F14" s="19">
        <v>190</v>
      </c>
      <c r="G14" s="19">
        <v>42092.6</v>
      </c>
      <c r="H14" s="20" t="s">
        <v>35</v>
      </c>
      <c r="I14" s="14" t="s">
        <v>12</v>
      </c>
    </row>
    <row r="15" ht="23" customHeight="1" spans="1:9">
      <c r="A15" s="14">
        <v>13</v>
      </c>
      <c r="B15" s="17" t="s">
        <v>37</v>
      </c>
      <c r="C15" s="18" t="s">
        <v>38</v>
      </c>
      <c r="D15" s="18" t="s">
        <v>15</v>
      </c>
      <c r="E15" s="19">
        <v>112.56</v>
      </c>
      <c r="F15" s="19">
        <v>42.48</v>
      </c>
      <c r="G15" s="19">
        <v>4781.55</v>
      </c>
      <c r="H15" s="20" t="s">
        <v>39</v>
      </c>
      <c r="I15" s="14" t="s">
        <v>12</v>
      </c>
    </row>
    <row r="16" ht="23" customHeight="1" spans="1:9">
      <c r="A16" s="14">
        <v>14</v>
      </c>
      <c r="B16" s="17" t="s">
        <v>40</v>
      </c>
      <c r="C16" s="18" t="s">
        <v>41</v>
      </c>
      <c r="D16" s="18" t="s">
        <v>15</v>
      </c>
      <c r="E16" s="19">
        <v>110.59</v>
      </c>
      <c r="F16" s="19">
        <v>150</v>
      </c>
      <c r="G16" s="19">
        <v>16588.65</v>
      </c>
      <c r="H16" s="20" t="s">
        <v>42</v>
      </c>
      <c r="I16" s="14" t="s">
        <v>12</v>
      </c>
    </row>
    <row r="17" ht="23" customHeight="1" spans="1:9">
      <c r="A17" s="14">
        <v>15</v>
      </c>
      <c r="B17" s="17" t="s">
        <v>43</v>
      </c>
      <c r="C17" s="18" t="s">
        <v>44</v>
      </c>
      <c r="D17" s="18" t="s">
        <v>15</v>
      </c>
      <c r="E17" s="19">
        <v>6.73</v>
      </c>
      <c r="F17" s="19">
        <v>266</v>
      </c>
      <c r="G17" s="19">
        <v>1791.24</v>
      </c>
      <c r="H17" s="20"/>
      <c r="I17" s="14" t="s">
        <v>12</v>
      </c>
    </row>
    <row r="18" ht="23" customHeight="1" spans="1:9">
      <c r="A18" s="14">
        <v>16</v>
      </c>
      <c r="B18" s="17" t="s">
        <v>45</v>
      </c>
      <c r="C18" s="18" t="s">
        <v>46</v>
      </c>
      <c r="D18" s="18" t="s">
        <v>15</v>
      </c>
      <c r="E18" s="19">
        <v>4.09</v>
      </c>
      <c r="F18" s="19">
        <v>23.89</v>
      </c>
      <c r="G18" s="19">
        <v>97.76</v>
      </c>
      <c r="H18" s="20"/>
      <c r="I18" s="14" t="s">
        <v>12</v>
      </c>
    </row>
    <row r="19" ht="23" customHeight="1" spans="1:9">
      <c r="A19" s="14">
        <v>17</v>
      </c>
      <c r="B19" s="17" t="s">
        <v>47</v>
      </c>
      <c r="C19" s="18" t="s">
        <v>48</v>
      </c>
      <c r="D19" s="18" t="s">
        <v>15</v>
      </c>
      <c r="E19" s="19">
        <v>475.74</v>
      </c>
      <c r="F19" s="19">
        <v>60</v>
      </c>
      <c r="G19" s="19">
        <v>28544.22</v>
      </c>
      <c r="H19" s="20" t="s">
        <v>49</v>
      </c>
      <c r="I19" s="14" t="s">
        <v>12</v>
      </c>
    </row>
    <row r="20" s="1" customFormat="1" ht="23" customHeight="1" spans="1:9">
      <c r="A20" s="14">
        <v>18</v>
      </c>
      <c r="B20" s="17" t="s">
        <v>50</v>
      </c>
      <c r="C20" s="18" t="s">
        <v>51</v>
      </c>
      <c r="D20" s="18" t="s">
        <v>52</v>
      </c>
      <c r="E20" s="19">
        <v>1</v>
      </c>
      <c r="F20" s="19">
        <v>800</v>
      </c>
      <c r="G20" s="19">
        <v>800</v>
      </c>
      <c r="H20" s="21"/>
      <c r="I20" s="35" t="s">
        <v>53</v>
      </c>
    </row>
    <row r="21" s="1" customFormat="1" ht="23" customHeight="1" spans="1:9">
      <c r="A21" s="14">
        <v>19</v>
      </c>
      <c r="B21" s="17" t="s">
        <v>54</v>
      </c>
      <c r="C21" s="18"/>
      <c r="D21" s="18" t="s">
        <v>55</v>
      </c>
      <c r="E21" s="19">
        <v>36.13</v>
      </c>
      <c r="F21" s="19">
        <v>120</v>
      </c>
      <c r="G21" s="19">
        <v>4335.6</v>
      </c>
      <c r="H21" s="21"/>
      <c r="I21" s="35" t="s">
        <v>53</v>
      </c>
    </row>
    <row r="22" ht="28.5" customHeight="1" spans="1:9">
      <c r="A22" s="14" t="s">
        <v>56</v>
      </c>
      <c r="B22" s="22"/>
      <c r="C22" s="23"/>
      <c r="D22" s="23"/>
      <c r="E22" s="24"/>
      <c r="F22" s="24"/>
      <c r="G22" s="25">
        <f>SUM(G1:G21)</f>
        <v>172139.28</v>
      </c>
      <c r="H22" s="26"/>
      <c r="I22" s="14"/>
    </row>
    <row r="23" customFormat="1" ht="47" customHeight="1" spans="1:9">
      <c r="A23" s="27" t="s">
        <v>57</v>
      </c>
      <c r="B23" s="27"/>
      <c r="C23" s="27"/>
      <c r="D23" s="27"/>
      <c r="E23" s="27"/>
      <c r="F23" s="27"/>
      <c r="G23" s="27"/>
      <c r="H23" s="28"/>
      <c r="I23" s="27"/>
    </row>
    <row r="24" s="2" customFormat="1" ht="88" customHeight="1" spans="1:9">
      <c r="A24" s="29" t="s">
        <v>58</v>
      </c>
      <c r="B24" s="30" t="s">
        <v>59</v>
      </c>
      <c r="C24" s="31" t="s">
        <v>60</v>
      </c>
      <c r="D24" s="31"/>
      <c r="E24" s="32" t="s">
        <v>61</v>
      </c>
      <c r="F24" s="32"/>
      <c r="G24" s="33"/>
      <c r="H24" s="34"/>
      <c r="I24" s="29" t="s">
        <v>58</v>
      </c>
    </row>
  </sheetData>
  <mergeCells count="5">
    <mergeCell ref="A1:I1"/>
    <mergeCell ref="A22:D22"/>
    <mergeCell ref="A23:I23"/>
    <mergeCell ref="C24:D24"/>
    <mergeCell ref="E24:G24"/>
  </mergeCells>
  <printOptions horizontalCentered="1"/>
  <pageMargins left="0.786805555555556" right="0.393055555555556" top="0.786805555555556" bottom="0.708333333333333" header="0" footer="0.472222222222222"/>
  <pageSetup paperSize="9" scale="73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123</cp:lastModifiedBy>
  <dcterms:created xsi:type="dcterms:W3CDTF">2020-09-15T05:28:00Z</dcterms:created>
  <dcterms:modified xsi:type="dcterms:W3CDTF">2022-09-20T03:17:46Z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2052-11.1.0.12358</vt:lpwstr>
  </property>
  <property fmtid="{D5CDD505-2E9C-101B-9397-08002B2CF9AE}" pid="3" name="ICV">
    <vt:lpwstr>53CD1F03FDD9417C922C56D1DC5B96F0</vt:lpwstr>
  </property>
</Properties>
</file>