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价材料表" sheetId="10" r:id="rId1"/>
    <sheet name="暂定价" sheetId="11" r:id="rId2"/>
  </sheets>
  <definedNames>
    <definedName name="_xlnm.Print_Titles" localSheetId="0">定价材料表!$1:$2</definedName>
  </definedNames>
  <calcPr calcId="144525"/>
</workbook>
</file>

<file path=xl/sharedStrings.xml><?xml version="1.0" encoding="utf-8"?>
<sst xmlns="http://schemas.openxmlformats.org/spreadsheetml/2006/main" count="75" uniqueCount="44">
  <si>
    <t>绍兴市人民医院体验中心16排CT室改造工程定价材料表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</si>
  <si>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</si>
  <si>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</si>
  <si>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</si>
  <si>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</si>
  <si>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</si>
  <si>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</si>
  <si>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</si>
  <si>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</si>
  <si>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</si>
  <si>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1</t>
  </si>
  <si>
    <t>600*600LED平板灯48W</t>
  </si>
  <si>
    <t>套</t>
  </si>
  <si>
    <t>三雄极光、雷士、阳光</t>
  </si>
  <si>
    <t>除税材料价</t>
  </si>
  <si>
    <t>2</t>
  </si>
  <si>
    <t>三联单控开关</t>
  </si>
  <si>
    <t>只</t>
  </si>
  <si>
    <t>正泰、鸿雁、公牛</t>
  </si>
  <si>
    <t>3</t>
  </si>
  <si>
    <t>双联单控开关</t>
  </si>
  <si>
    <t>4</t>
  </si>
  <si>
    <t>单相二三极插座</t>
  </si>
  <si>
    <t>5</t>
  </si>
  <si>
    <t>配电箱CTX</t>
  </si>
  <si>
    <t>台</t>
  </si>
  <si>
    <t>环宇、正泰、德力西</t>
  </si>
  <si>
    <t>6</t>
  </si>
  <si>
    <t>配电箱ALX</t>
  </si>
  <si>
    <t>7</t>
  </si>
  <si>
    <t>电话信息点插座安装（含模块）</t>
  </si>
  <si>
    <t>个</t>
  </si>
  <si>
    <t>8</t>
  </si>
  <si>
    <t>计算机信息点插座安装（含模块）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</si>
  <si>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</si>
  <si>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</si>
  <si>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</si>
  <si>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</si>
  <si>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</si>
  <si>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</si>
  <si>
    <t>绍兴市人民医院体验中心16排CT室改造工程暂定价表</t>
  </si>
  <si>
    <t>不间断电源装置UPS</t>
  </si>
  <si>
    <t>暂定价</t>
  </si>
  <si>
    <t>注：“暂定价”包括主辅材、材料制作、安装费、运输损耗、定额损耗等各种损耗及运输费、采保费、管理费、利润、规费、税金等一切相关费用。上述暂定价投标单位在报价时不得下浮。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</si>
</sst>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0"/>
  </numFmts>
  <fonts count="26">
    <font>
      <sz val="10"/>
      <name val="Arial"/>
      <charset val="134"/>
    </font>
    <font>
      <b/>
      <sz val="16"/>
      <name val="宋体"/>
      <charset val="134"/>
    </font>
    <font>
      <sz val="12"/>
      <color rgb="FF000000"/>
      <name val="宋体"/>
      <charset val="134"/>
    </font>
    <font>
      <sz val="12"/>
      <name val="Arial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shrinkToFi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2" fontId="2" fillId="2" borderId="3" xfId="0" applyNumberFormat="1" applyFont="1" applyFill="1" applyBorder="1" applyAlignment="1">
      <alignment horizontal="center" vertical="center" shrinkToFit="1"/>
    </xf>
    <xf numFmtId="1" fontId="2" fillId="2" borderId="3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NumberFormat="1" applyFont="1" applyFill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177" fontId="4" fillId="0" borderId="0" xfId="0" applyNumberFormat="1" applyFont="1" applyFill="1" applyBorder="1" applyAlignment="1" applyProtection="1">
      <alignment horizontal="right" vertical="center" wrapText="1"/>
    </xf>
    <xf numFmtId="178" fontId="4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/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right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right" vertical="center" shrinkToFit="1"/>
    </xf>
    <xf numFmtId="2" fontId="2" fillId="2" borderId="7" xfId="0" applyNumberFormat="1" applyFont="1" applyFill="1" applyBorder="1" applyAlignment="1">
      <alignment horizontal="center" vertical="center" shrinkToFit="1"/>
    </xf>
    <xf numFmtId="1" fontId="2" fillId="2" borderId="7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Alignment="1" applyProtection="1">
      <alignment horizontal="center" vertical="center" wrapText="1"/>
    </xf>
    <xf numFmtId="2" fontId="4" fillId="0" borderId="0" xfId="0" applyNumberFormat="1" applyFont="1" applyFill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vertical="center" wrapText="1"/>
    </xf>
    <xf numFmtId="178" fontId="4" fillId="0" borderId="0" xfId="0" applyNumberFormat="1" applyFont="1" applyFill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3"/>
  <sheetViews>
    <sheetView tabSelected="1" workbookViewId="0">
      <selection activeCell="K13" sqref="K13"/>
    </sheetView>
  </sheetViews>
  <sheetFormatPr defaultColWidth="9.14285714285714" defaultRowHeight="15"/>
  <cols>
    <col min="1" max="1" width="6.14285714285714" customWidth="1"/>
    <col min="2" max="2" width="22.4285714285714" style="18" customWidth="1"/>
    <col min="3" max="3" width="20.5714285714286" style="19" customWidth="1"/>
    <col min="4" max="4" width="6.85714285714286" style="19" customWidth="1"/>
    <col min="5" max="5" width="12.1428571428571" style="20" customWidth="1"/>
    <col min="6" max="6" width="12.1428571428571" style="21" customWidth="1"/>
    <col min="7" max="7" width="10.7142857142857" customWidth="1"/>
    <col min="8" max="8" width="29.2857142857143" customWidth="1"/>
    <col min="9" max="9" width="13.7142857142857" style="22" customWidth="1"/>
    <col min="10" max="10" width="9.57142857142857"/>
  </cols>
  <sheetData>
    <row r="1" ht="45" customHeight="1" spans="1:9">
      <c r="A1" s="1" t="s">
        <v>0</v>
      </c>
      <c r="B1" s="23"/>
      <c r="C1" s="23"/>
      <c r="D1" s="23"/>
      <c r="E1" s="24"/>
      <c r="F1" s="25"/>
      <c r="G1" s="1"/>
      <c r="H1" s="1"/>
      <c r="I1" s="1"/>
    </row>
    <row r="2" ht="24" customHeight="1" spans="1:9">
      <c r="A2" s="26" t="s">
        <v>1</v>
      </c>
      <c r="B2" s="26" t="s">
        <v>2</v>
      </c>
      <c r="C2" s="26" t="s">
        <v>3</v>
      </c>
      <c r="D2" s="26" t="s">
        <v>4</v>
      </c>
      <c r="E2" s="27" t="s">
        <v>5</v>
      </c>
      <c r="F2" s="27" t="s">
        <v>6</v>
      </c>
      <c r="G2" s="26" t="s">
        <v>7</v>
      </c>
      <c r="H2" s="26" t="s">
        <v>8</v>
      </c>
      <c r="I2" s="26" t="s">
        <v>9</v>
      </c>
    </row>
    <row r="3" ht="23.1" customHeight="1" spans="1:9">
      <c r="A3" s="2" t="s">
        <v>10</v>
      </c>
      <c r="B3" s="28" t="s">
        <v>11</v>
      </c>
      <c r="C3" s="2"/>
      <c r="D3" s="2" t="s">
        <v>12</v>
      </c>
      <c r="E3" s="29">
        <v>10.1</v>
      </c>
      <c r="F3" s="29">
        <v>165</v>
      </c>
      <c r="G3" s="29">
        <f>E3*F3</f>
        <v>1666.5</v>
      </c>
      <c r="H3" s="4" t="s">
        <v>13</v>
      </c>
      <c r="I3" s="33" t="s">
        <v>14</v>
      </c>
    </row>
    <row r="4" ht="23.1" customHeight="1" spans="1:9">
      <c r="A4" s="2" t="s">
        <v>15</v>
      </c>
      <c r="B4" s="28" t="s">
        <v>16</v>
      </c>
      <c r="C4" s="2"/>
      <c r="D4" s="2" t="s">
        <v>17</v>
      </c>
      <c r="E4" s="29">
        <v>1.02</v>
      </c>
      <c r="F4" s="29">
        <v>8.55</v>
      </c>
      <c r="G4" s="29">
        <f t="shared" ref="G4:G10" si="0">E4*F4</f>
        <v>8.721</v>
      </c>
      <c r="H4" s="4" t="s">
        <v>18</v>
      </c>
      <c r="I4" s="33" t="s">
        <v>14</v>
      </c>
    </row>
    <row r="5" ht="23.1" customHeight="1" spans="1:9">
      <c r="A5" s="2" t="s">
        <v>19</v>
      </c>
      <c r="B5" s="28" t="s">
        <v>20</v>
      </c>
      <c r="C5" s="2"/>
      <c r="D5" s="2" t="s">
        <v>17</v>
      </c>
      <c r="E5" s="29">
        <v>1.02</v>
      </c>
      <c r="F5" s="29">
        <v>6.82</v>
      </c>
      <c r="G5" s="29">
        <f t="shared" si="0"/>
        <v>6.9564</v>
      </c>
      <c r="H5" s="4" t="s">
        <v>18</v>
      </c>
      <c r="I5" s="33" t="s">
        <v>14</v>
      </c>
    </row>
    <row r="6" ht="23.1" customHeight="1" spans="1:9">
      <c r="A6" s="2" t="s">
        <v>21</v>
      </c>
      <c r="B6" s="28" t="s">
        <v>22</v>
      </c>
      <c r="C6" s="2"/>
      <c r="D6" s="2" t="s">
        <v>12</v>
      </c>
      <c r="E6" s="29">
        <v>16.32</v>
      </c>
      <c r="F6" s="29">
        <v>8.31</v>
      </c>
      <c r="G6" s="29">
        <f t="shared" si="0"/>
        <v>135.6192</v>
      </c>
      <c r="H6" s="4" t="s">
        <v>18</v>
      </c>
      <c r="I6" s="33" t="s">
        <v>14</v>
      </c>
    </row>
    <row r="7" ht="23.1" customHeight="1" spans="1:9">
      <c r="A7" s="2" t="s">
        <v>23</v>
      </c>
      <c r="B7" s="28" t="s">
        <v>24</v>
      </c>
      <c r="C7" s="2"/>
      <c r="D7" s="2" t="s">
        <v>25</v>
      </c>
      <c r="E7" s="29">
        <v>1</v>
      </c>
      <c r="F7" s="29">
        <v>4000</v>
      </c>
      <c r="G7" s="29">
        <f t="shared" si="0"/>
        <v>4000</v>
      </c>
      <c r="H7" s="4" t="s">
        <v>26</v>
      </c>
      <c r="I7" s="33" t="s">
        <v>14</v>
      </c>
    </row>
    <row r="8" ht="23.1" customHeight="1" spans="1:9">
      <c r="A8" s="2" t="s">
        <v>27</v>
      </c>
      <c r="B8" s="28" t="s">
        <v>28</v>
      </c>
      <c r="C8" s="2"/>
      <c r="D8" s="2" t="s">
        <v>25</v>
      </c>
      <c r="E8" s="29">
        <v>1</v>
      </c>
      <c r="F8" s="29">
        <v>2000</v>
      </c>
      <c r="G8" s="29">
        <f t="shared" si="0"/>
        <v>2000</v>
      </c>
      <c r="H8" s="4" t="s">
        <v>26</v>
      </c>
      <c r="I8" s="33" t="s">
        <v>14</v>
      </c>
    </row>
    <row r="9" ht="35" customHeight="1" spans="1:9">
      <c r="A9" s="2" t="s">
        <v>29</v>
      </c>
      <c r="B9" s="28" t="s">
        <v>30</v>
      </c>
      <c r="C9" s="2"/>
      <c r="D9" s="2" t="s">
        <v>31</v>
      </c>
      <c r="E9" s="29">
        <v>1.01</v>
      </c>
      <c r="F9" s="29">
        <v>35</v>
      </c>
      <c r="G9" s="29">
        <f t="shared" si="0"/>
        <v>35.35</v>
      </c>
      <c r="H9" s="4" t="s">
        <v>18</v>
      </c>
      <c r="I9" s="33" t="s">
        <v>14</v>
      </c>
    </row>
    <row r="10" ht="35" customHeight="1" spans="1:9">
      <c r="A10" s="2" t="s">
        <v>32</v>
      </c>
      <c r="B10" s="28" t="s">
        <v>33</v>
      </c>
      <c r="C10" s="2"/>
      <c r="D10" s="2" t="s">
        <v>31</v>
      </c>
      <c r="E10" s="29">
        <v>4.04</v>
      </c>
      <c r="F10" s="29">
        <v>35</v>
      </c>
      <c r="G10" s="29">
        <f t="shared" si="0"/>
        <v>141.4</v>
      </c>
      <c r="H10" s="4" t="s">
        <v>18</v>
      </c>
      <c r="I10" s="33" t="s">
        <v>14</v>
      </c>
    </row>
    <row r="11" ht="28.5" customHeight="1" spans="1:9">
      <c r="A11" s="26" t="s">
        <v>34</v>
      </c>
      <c r="B11" s="30"/>
      <c r="C11" s="31"/>
      <c r="D11" s="31"/>
      <c r="E11" s="32"/>
      <c r="F11" s="32"/>
      <c r="G11" s="33">
        <f>SUM(G3:G10)</f>
        <v>7994.5466</v>
      </c>
      <c r="H11" s="34"/>
      <c r="I11" s="26"/>
    </row>
    <row r="12" ht="47.1" customHeight="1" spans="1:9">
      <c r="A12" s="35" t="s">
        <v>35</v>
      </c>
      <c r="B12" s="35"/>
      <c r="C12" s="35"/>
      <c r="D12" s="35"/>
      <c r="E12" s="35"/>
      <c r="F12" s="35"/>
      <c r="G12" s="35"/>
      <c r="H12" s="35"/>
      <c r="I12" s="35"/>
    </row>
    <row r="13" s="17" customFormat="1" ht="87.95" customHeight="1" spans="1:9">
      <c r="A13" s="16" t="s">
        <v>36</v>
      </c>
      <c r="B13" s="36" t="s">
        <v>37</v>
      </c>
      <c r="C13" s="37"/>
      <c r="D13" s="38" t="s">
        <v>38</v>
      </c>
      <c r="E13" s="39"/>
      <c r="F13" s="40"/>
      <c r="G13" s="40"/>
      <c r="H13" s="41" t="s">
        <v>39</v>
      </c>
      <c r="I13" s="16" t="s">
        <v>36</v>
      </c>
    </row>
  </sheetData>
  <mergeCells count="4">
    <mergeCell ref="A1:I1"/>
    <mergeCell ref="A11:D11"/>
    <mergeCell ref="A12:I12"/>
    <mergeCell ref="D13:E13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H5" sqref="H5"/>
    </sheetView>
  </sheetViews>
  <sheetFormatPr defaultColWidth="9.14285714285714" defaultRowHeight="12.75" outlineLevelRow="7" outlineLevelCol="7"/>
  <cols>
    <col min="1" max="1" width="6.85714285714286" customWidth="1"/>
    <col min="2" max="2" width="23" customWidth="1"/>
    <col min="3" max="8" width="11.8571428571429" customWidth="1"/>
  </cols>
  <sheetData>
    <row r="1" ht="88" customHeight="1" spans="1:8">
      <c r="A1" s="1" t="s">
        <v>40</v>
      </c>
      <c r="B1" s="1"/>
      <c r="C1" s="1"/>
      <c r="D1" s="1"/>
      <c r="E1" s="1"/>
      <c r="F1" s="1"/>
      <c r="G1" s="1"/>
      <c r="H1" s="1"/>
    </row>
    <row r="2" ht="28.5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9</v>
      </c>
    </row>
    <row r="3" ht="132" customHeight="1" spans="1:8">
      <c r="A3" s="2">
        <v>1</v>
      </c>
      <c r="B3" s="2" t="s">
        <v>41</v>
      </c>
      <c r="C3" s="2"/>
      <c r="D3" s="2" t="s">
        <v>12</v>
      </c>
      <c r="E3" s="4">
        <v>1</v>
      </c>
      <c r="F3" s="5">
        <v>5000</v>
      </c>
      <c r="G3" s="2">
        <f>E3*F3</f>
        <v>5000</v>
      </c>
      <c r="H3" s="3" t="s">
        <v>42</v>
      </c>
    </row>
    <row r="4" ht="40" customHeight="1" spans="1:8">
      <c r="A4" s="2"/>
      <c r="B4" s="2"/>
      <c r="C4" s="2"/>
      <c r="D4" s="2"/>
      <c r="E4" s="4"/>
      <c r="F4" s="2"/>
      <c r="G4" s="4"/>
      <c r="H4" s="3"/>
    </row>
    <row r="5" ht="40" customHeight="1" spans="1:8">
      <c r="A5" s="2"/>
      <c r="B5" s="2"/>
      <c r="C5" s="2"/>
      <c r="D5" s="2"/>
      <c r="E5" s="4"/>
      <c r="F5" s="2"/>
      <c r="G5" s="4"/>
      <c r="H5" s="3"/>
    </row>
    <row r="6" ht="40" customHeight="1" spans="1:8">
      <c r="A6" s="6" t="s">
        <v>34</v>
      </c>
      <c r="B6" s="7"/>
      <c r="C6" s="7"/>
      <c r="D6" s="7"/>
      <c r="E6" s="8"/>
      <c r="F6" s="8"/>
      <c r="G6" s="9">
        <f>SUM(G3:G5)</f>
        <v>5000</v>
      </c>
      <c r="H6" s="10"/>
    </row>
    <row r="7" ht="33" customHeight="1" spans="1:8">
      <c r="A7" s="11" t="s">
        <v>43</v>
      </c>
      <c r="B7" s="11"/>
      <c r="C7" s="11"/>
      <c r="D7" s="11"/>
      <c r="E7" s="11"/>
      <c r="F7" s="11"/>
      <c r="G7" s="11"/>
      <c r="H7" s="11"/>
    </row>
    <row r="8" ht="87" customHeight="1" spans="1:8">
      <c r="A8" s="12" t="s">
        <v>37</v>
      </c>
      <c r="B8" s="12"/>
      <c r="C8" s="13" t="s">
        <v>38</v>
      </c>
      <c r="D8" s="13"/>
      <c r="E8" s="14" t="s">
        <v>39</v>
      </c>
      <c r="F8" s="15"/>
      <c r="G8" s="15"/>
      <c r="H8" s="16" t="s">
        <v>36</v>
      </c>
    </row>
  </sheetData>
  <mergeCells count="6">
    <mergeCell ref="A1:H1"/>
    <mergeCell ref="A6:D6"/>
    <mergeCell ref="A7:H7"/>
    <mergeCell ref="A8:B8"/>
    <mergeCell ref="C8:D8"/>
    <mergeCell ref="E8:G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定价材料表</vt:lpstr>
      <vt:lpstr>暂定价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叫我张大炮</cp:lastModifiedBy>
  <dcterms:created xsi:type="dcterms:W3CDTF">2020-09-15T05:28:00Z</dcterms:created>
  <dcterms:modified xsi:type="dcterms:W3CDTF">2022-08-01T03:14:58Z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00FCC0FE69C04027AFF4670D0A63F7BE</vt:lpwstr>
  </property>
</Properties>
</file>