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无抬头" sheetId="10" r:id="rId1"/>
  </sheets>
  <definedNames>
    <definedName name="_xlnm.Print_Titles" localSheetId="0">无抬头!$1:$2</definedName>
  </definedNames>
  <calcPr calcId="144525"/>
</workbook>
</file>

<file path=xl/sharedStrings.xml><?xml version="1.0" encoding="utf-8"?>
<sst xmlns="http://schemas.openxmlformats.org/spreadsheetml/2006/main" count="67" uniqueCount="44">
  <si>
    <t>绍兴市人民医院门诊四楼教学场所扩建项目工程定价材料表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</si>
  <si>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</si>
  <si>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</si>
  <si>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</si>
  <si>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</si>
  <si>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</si>
  <si>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</si>
  <si>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</si>
  <si>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>参考品牌</t>
  </si>
  <si>
    <t>备注</t>
  </si>
  <si>
    <t>1</t>
  </si>
  <si>
    <t>600*600LED平板灯24W</t>
  </si>
  <si>
    <t>套</t>
  </si>
  <si>
    <t>三雄极光、雷士、阳光</t>
  </si>
  <si>
    <t>除税材料价</t>
  </si>
  <si>
    <t>2</t>
  </si>
  <si>
    <t>筒灯12W</t>
  </si>
  <si>
    <t>3</t>
  </si>
  <si>
    <t>四出风空调，制冷量12KW，制热量14KW(含铜管、冷凝水管UPVC及其保温、冷媒R410A、分歧器、线控器、吊支架、信号线、线控线、穿墙套管等安装及调试)</t>
  </si>
  <si>
    <t>台(套)</t>
  </si>
  <si>
    <t>美的、格力、海信</t>
  </si>
  <si>
    <t>4</t>
  </si>
  <si>
    <t>风管式内机，制冷量11.2KW，制热量12.5KW(含铜管、冷凝水管UPVC及其保温、冷媒R410A、分歧器、线控器、吊支架、信号线、线控线、穿墙套管等安装及调试)</t>
  </si>
  <si>
    <t>台</t>
  </si>
  <si>
    <t>5</t>
  </si>
  <si>
    <t>风管式内机，制冷量12.5KW，制热量14KW(含铜管、冷凝水管UPVC及其保温、冷媒R410A、分歧器、线控器、吊支架、信号线、线控线、穿墙套管等安装及调试)</t>
  </si>
  <si>
    <t>6</t>
  </si>
  <si>
    <t>风管式外机，制冷量33.5KW，制热量37.5KW(含铜管、冷凝水管UPVC及其保温、冷媒R410A、分歧器、线控器、吊支架、信号线、线控线、穿墙套管等安装及调试)</t>
  </si>
  <si>
    <t>7</t>
  </si>
  <si>
    <t>配电箱MX1</t>
  </si>
  <si>
    <t>环宇、正泰、德力西</t>
  </si>
  <si>
    <t>8</t>
  </si>
  <si>
    <t>LED线性灯8W/M(含变压器)</t>
  </si>
  <si>
    <t>m</t>
  </si>
  <si>
    <t>9</t>
  </si>
  <si>
    <t>LED灯带8W/M(含变压器)</t>
  </si>
  <si>
    <t>10</t>
  </si>
  <si>
    <t>透光灯膜内LED灯带8W/M(含变压器)</t>
  </si>
  <si>
    <t>合计</t>
  </si>
  <si>
    <t>“单列价”包括主辅材、材料制作、安装费、运输损耗、定额损耗等各种损耗及运输费、采保费、管理费、利润、规费、税金等所有因素的一切相关费用； 上述定价投标单位在报价时可结合自身条件自行考虑下浮，甲方以后不再签证。</t>
  </si>
  <si>
    <t/>
  </si>
  <si>
    <t>建设单位盖章</t>
  </si>
  <si>
    <t>编标单位盖章</t>
  </si>
  <si>
    <t>审标单位盖章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</si>
</sst>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9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/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/>
    <xf numFmtId="41" fontId="0" fillId="0" borderId="0"/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/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/>
    <xf numFmtId="0" fontId="12" fillId="0" borderId="0" applyNumberFormat="0" applyFill="0" applyBorder="0" applyAlignment="0" applyProtection="0">
      <alignment vertical="center"/>
    </xf>
    <xf numFmtId="0" fontId="13" fillId="8" borderId="4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Border="0"/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8" fillId="0" borderId="0"/>
  </cellStyleXfs>
  <cellXfs count="30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right" vertical="center" shrinkToFit="1"/>
    </xf>
    <xf numFmtId="2" fontId="5" fillId="2" borderId="2" xfId="0" applyNumberFormat="1" applyFont="1" applyFill="1" applyBorder="1" applyAlignment="1">
      <alignment horizontal="center" vertical="center" shrinkToFi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shrinkToFit="1"/>
    </xf>
    <xf numFmtId="2" fontId="5" fillId="2" borderId="1" xfId="0" applyNumberFormat="1" applyFont="1" applyFill="1" applyBorder="1" applyAlignment="1">
      <alignment horizontal="center" vertical="center" shrinkToFi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Fill="1" applyBorder="1" applyAlignment="1" applyProtection="1">
      <alignment vertical="center" wrapText="1"/>
    </xf>
    <xf numFmtId="2" fontId="6" fillId="0" borderId="0" xfId="0" applyNumberFormat="1" applyFont="1" applyFill="1" applyAlignment="1" applyProtection="1">
      <alignment horizontal="center" vertical="center" wrapText="1"/>
    </xf>
    <xf numFmtId="2" fontId="6" fillId="0" borderId="0" xfId="0" applyNumberFormat="1" applyFont="1" applyFill="1" applyAlignment="1" applyProtection="1">
      <alignment vertical="center" wrapText="1"/>
    </xf>
    <xf numFmtId="2" fontId="6" fillId="0" borderId="0" xfId="0" applyNumberFormat="1" applyFont="1" applyFill="1" applyBorder="1" applyAlignment="1" applyProtection="1">
      <alignment vertical="center" wrapText="1"/>
    </xf>
    <xf numFmtId="176" fontId="6" fillId="0" borderId="0" xfId="0" applyNumberFormat="1" applyFont="1" applyFill="1" applyBorder="1" applyAlignment="1" applyProtection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土建定价材料_1" xfId="51"/>
    <cellStyle name="常规_Sheet1" xf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5"/>
  <sheetViews>
    <sheetView tabSelected="1" workbookViewId="0">
      <selection activeCell="K7" sqref="K7"/>
    </sheetView>
  </sheetViews>
  <sheetFormatPr defaultColWidth="9.14285714285714" defaultRowHeight="15"/>
  <cols>
    <col min="1" max="1" width="6.14285714285714" customWidth="1"/>
    <col min="2" max="2" width="36.7142857142857" style="2" customWidth="1"/>
    <col min="3" max="3" width="17.4285714285714" style="3" customWidth="1"/>
    <col min="4" max="4" width="6.85714285714286" style="3" customWidth="1"/>
    <col min="5" max="5" width="12.1428571428571" style="4" customWidth="1"/>
    <col min="6" max="6" width="12.1428571428571" style="5" customWidth="1"/>
    <col min="7" max="7" width="10.7142857142857" customWidth="1"/>
    <col min="8" max="8" width="29.2857142857143" customWidth="1"/>
    <col min="9" max="9" width="13.7142857142857" style="6" customWidth="1"/>
    <col min="10" max="10" width="9.57142857142857"/>
  </cols>
  <sheetData>
    <row r="1" ht="45" customHeight="1" spans="1:9">
      <c r="A1" s="7" t="s">
        <v>0</v>
      </c>
      <c r="B1" s="8"/>
      <c r="C1" s="8"/>
      <c r="D1" s="8"/>
      <c r="E1" s="9"/>
      <c r="F1" s="10"/>
      <c r="G1" s="7"/>
      <c r="H1" s="7"/>
      <c r="I1" s="7"/>
    </row>
    <row r="2" ht="25" customHeight="1" spans="1:9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11" t="s">
        <v>9</v>
      </c>
    </row>
    <row r="3" ht="25" customHeight="1" spans="1:9">
      <c r="A3" s="13" t="s">
        <v>10</v>
      </c>
      <c r="B3" s="14" t="s">
        <v>11</v>
      </c>
      <c r="C3" s="13"/>
      <c r="D3" s="13" t="s">
        <v>12</v>
      </c>
      <c r="E3" s="15">
        <v>4.04</v>
      </c>
      <c r="F3" s="15">
        <v>165</v>
      </c>
      <c r="G3" s="15">
        <v>666.6</v>
      </c>
      <c r="H3" s="16" t="s">
        <v>13</v>
      </c>
      <c r="I3" s="20" t="s">
        <v>14</v>
      </c>
    </row>
    <row r="4" ht="25" customHeight="1" spans="1:9">
      <c r="A4" s="13" t="s">
        <v>15</v>
      </c>
      <c r="B4" s="14" t="s">
        <v>16</v>
      </c>
      <c r="C4" s="13"/>
      <c r="D4" s="13" t="s">
        <v>12</v>
      </c>
      <c r="E4" s="15">
        <v>65.65</v>
      </c>
      <c r="F4" s="15">
        <v>60</v>
      </c>
      <c r="G4" s="15">
        <v>3939</v>
      </c>
      <c r="H4" s="16" t="s">
        <v>13</v>
      </c>
      <c r="I4" s="20" t="s">
        <v>14</v>
      </c>
    </row>
    <row r="5" ht="90" customHeight="1" spans="1:9">
      <c r="A5" s="13" t="s">
        <v>17</v>
      </c>
      <c r="B5" s="14" t="s">
        <v>18</v>
      </c>
      <c r="C5" s="13"/>
      <c r="D5" s="13" t="s">
        <v>19</v>
      </c>
      <c r="E5" s="15">
        <v>4</v>
      </c>
      <c r="F5" s="15">
        <v>8318.58</v>
      </c>
      <c r="G5" s="15">
        <v>33274.34</v>
      </c>
      <c r="H5" s="16" t="s">
        <v>20</v>
      </c>
      <c r="I5" s="20" t="s">
        <v>14</v>
      </c>
    </row>
    <row r="6" ht="90" customHeight="1" spans="1:9">
      <c r="A6" s="13" t="s">
        <v>21</v>
      </c>
      <c r="B6" s="14" t="s">
        <v>22</v>
      </c>
      <c r="C6" s="13"/>
      <c r="D6" s="13" t="s">
        <v>23</v>
      </c>
      <c r="E6" s="15">
        <v>1</v>
      </c>
      <c r="F6" s="15">
        <v>5091.15</v>
      </c>
      <c r="G6" s="15">
        <v>5091.15</v>
      </c>
      <c r="H6" s="16" t="s">
        <v>20</v>
      </c>
      <c r="I6" s="20" t="s">
        <v>14</v>
      </c>
    </row>
    <row r="7" ht="90" customHeight="1" spans="1:9">
      <c r="A7" s="13" t="s">
        <v>24</v>
      </c>
      <c r="B7" s="14" t="s">
        <v>25</v>
      </c>
      <c r="C7" s="13"/>
      <c r="D7" s="13" t="s">
        <v>23</v>
      </c>
      <c r="E7" s="15">
        <v>2</v>
      </c>
      <c r="F7" s="15">
        <v>5362.83</v>
      </c>
      <c r="G7" s="15">
        <v>10725.66</v>
      </c>
      <c r="H7" s="16" t="s">
        <v>20</v>
      </c>
      <c r="I7" s="20" t="s">
        <v>14</v>
      </c>
    </row>
    <row r="8" ht="90" customHeight="1" spans="1:9">
      <c r="A8" s="13" t="s">
        <v>26</v>
      </c>
      <c r="B8" s="14" t="s">
        <v>27</v>
      </c>
      <c r="C8" s="13"/>
      <c r="D8" s="13" t="s">
        <v>23</v>
      </c>
      <c r="E8" s="15">
        <v>1</v>
      </c>
      <c r="F8" s="15">
        <v>25617.7</v>
      </c>
      <c r="G8" s="15">
        <v>25617.7</v>
      </c>
      <c r="H8" s="16" t="s">
        <v>20</v>
      </c>
      <c r="I8" s="20" t="s">
        <v>14</v>
      </c>
    </row>
    <row r="9" ht="25" customHeight="1" spans="1:9">
      <c r="A9" s="13" t="s">
        <v>28</v>
      </c>
      <c r="B9" s="14" t="s">
        <v>29</v>
      </c>
      <c r="C9" s="13"/>
      <c r="D9" s="13" t="s">
        <v>23</v>
      </c>
      <c r="E9" s="15">
        <v>1</v>
      </c>
      <c r="F9" s="15">
        <v>2500</v>
      </c>
      <c r="G9" s="15">
        <v>2500</v>
      </c>
      <c r="H9" s="16" t="s">
        <v>30</v>
      </c>
      <c r="I9" s="20" t="s">
        <v>14</v>
      </c>
    </row>
    <row r="10" ht="25" customHeight="1" spans="1:9">
      <c r="A10" s="13" t="s">
        <v>31</v>
      </c>
      <c r="B10" s="14" t="s">
        <v>32</v>
      </c>
      <c r="C10" s="13"/>
      <c r="D10" s="13" t="s">
        <v>33</v>
      </c>
      <c r="E10" s="15">
        <v>113.6</v>
      </c>
      <c r="F10" s="15">
        <v>60</v>
      </c>
      <c r="G10" s="15">
        <v>6816</v>
      </c>
      <c r="H10" s="16" t="s">
        <v>13</v>
      </c>
      <c r="I10" s="20" t="s">
        <v>14</v>
      </c>
    </row>
    <row r="11" ht="25" customHeight="1" spans="1:9">
      <c r="A11" s="13" t="s">
        <v>34</v>
      </c>
      <c r="B11" s="14" t="s">
        <v>35</v>
      </c>
      <c r="C11" s="13"/>
      <c r="D11" s="13" t="s">
        <v>33</v>
      </c>
      <c r="E11" s="15">
        <v>12.48</v>
      </c>
      <c r="F11" s="15">
        <v>25</v>
      </c>
      <c r="G11" s="15">
        <v>312</v>
      </c>
      <c r="H11" s="16" t="s">
        <v>13</v>
      </c>
      <c r="I11" s="20" t="s">
        <v>14</v>
      </c>
    </row>
    <row r="12" ht="25" customHeight="1" spans="1:9">
      <c r="A12" s="13" t="s">
        <v>36</v>
      </c>
      <c r="B12" s="14" t="s">
        <v>37</v>
      </c>
      <c r="C12" s="13"/>
      <c r="D12" s="13" t="s">
        <v>33</v>
      </c>
      <c r="E12" s="15">
        <v>17.3</v>
      </c>
      <c r="F12" s="15">
        <v>25</v>
      </c>
      <c r="G12" s="15">
        <v>432.5</v>
      </c>
      <c r="H12" s="16" t="s">
        <v>13</v>
      </c>
      <c r="I12" s="20" t="s">
        <v>14</v>
      </c>
    </row>
    <row r="13" ht="28.5" customHeight="1" spans="1:9">
      <c r="A13" s="11" t="s">
        <v>38</v>
      </c>
      <c r="B13" s="17"/>
      <c r="C13" s="18"/>
      <c r="D13" s="18"/>
      <c r="E13" s="19"/>
      <c r="F13" s="19"/>
      <c r="G13" s="20">
        <f>SUM(G3:G12)</f>
        <v>89374.95</v>
      </c>
      <c r="H13" s="21"/>
      <c r="I13" s="11"/>
    </row>
    <row r="14" customFormat="1" ht="47" customHeight="1" spans="1:9">
      <c r="A14" s="22" t="s">
        <v>39</v>
      </c>
      <c r="B14" s="22"/>
      <c r="C14" s="22"/>
      <c r="D14" s="22"/>
      <c r="E14" s="22"/>
      <c r="F14" s="22"/>
      <c r="G14" s="22"/>
      <c r="H14" s="22"/>
      <c r="I14" s="22"/>
    </row>
    <row r="15" s="1" customFormat="1" ht="88" customHeight="1" spans="1:9">
      <c r="A15" s="23" t="s">
        <v>40</v>
      </c>
      <c r="B15" s="24" t="s">
        <v>41</v>
      </c>
      <c r="C15" s="25"/>
      <c r="D15" s="26" t="s">
        <v>42</v>
      </c>
      <c r="E15" s="27"/>
      <c r="F15" s="28"/>
      <c r="G15" s="28"/>
      <c r="H15" s="29" t="s">
        <v>43</v>
      </c>
      <c r="I15" s="23" t="s">
        <v>40</v>
      </c>
    </row>
  </sheetData>
  <mergeCells count="4">
    <mergeCell ref="A1:I1"/>
    <mergeCell ref="A13:D13"/>
    <mergeCell ref="A14:I14"/>
    <mergeCell ref="D15:E15"/>
  </mergeCells>
  <printOptions horizontalCentered="1"/>
  <pageMargins left="0.786805555555556" right="0.393055555555556" top="0.786805555555556" bottom="0.708333333333333" header="0" footer="0.472222222222222"/>
  <pageSetup paperSize="9" scale="6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无抬头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叫我张大炮</cp:lastModifiedBy>
  <dcterms:created xsi:type="dcterms:W3CDTF">2020-09-15T05:28:00Z</dcterms:created>
  <dcterms:modified xsi:type="dcterms:W3CDTF">2022-09-16T03:11:39Z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00FCC0FE69C04027AFF4670D0A63F7BE</vt:lpwstr>
  </property>
  <property fmtid="{D5CDD505-2E9C-101B-9397-08002B2CF9AE}" pid="4" name="commondata">
    <vt:lpwstr>eyJoZGlkIjoiNWQ0YzE4NzFlZTQwYWNiNjcxMjNkNjlmMTEzNzJjYTQifQ==</vt:lpwstr>
  </property>
</Properties>
</file>